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Feuil1" sheetId="1" r:id="rId1"/>
  </sheets>
  <definedNames>
    <definedName name="_xlchart.v1.0" hidden="1">Feuil1!$A$6:$A$14</definedName>
    <definedName name="_xlchart.v1.1" hidden="1">Feuil1!$B$6:$B$14</definedName>
  </definedName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/>
  <c r="B15"/>
</calcChain>
</file>

<file path=xl/sharedStrings.xml><?xml version="1.0" encoding="utf-8"?>
<sst xmlns="http://schemas.openxmlformats.org/spreadsheetml/2006/main" count="25" uniqueCount="23">
  <si>
    <t>Section investissement</t>
  </si>
  <si>
    <t>Dépenses</t>
  </si>
  <si>
    <t>Bâtiments communaux</t>
  </si>
  <si>
    <t>Voirie</t>
  </si>
  <si>
    <t>Acquisitions</t>
  </si>
  <si>
    <t>Recettes</t>
  </si>
  <si>
    <t>Virement du fonctionnement</t>
  </si>
  <si>
    <t>Total</t>
  </si>
  <si>
    <t>Taxe d'aménagement</t>
  </si>
  <si>
    <t>Emprunts :  Sydec et Chênaies</t>
  </si>
  <si>
    <t>Remboursement TVA</t>
  </si>
  <si>
    <t>Amortissement et caution</t>
  </si>
  <si>
    <t>Subvention département : FEC</t>
  </si>
  <si>
    <t>Subvention Etat : DETR</t>
  </si>
  <si>
    <t>Déficit reporté</t>
  </si>
  <si>
    <t>Cession terrains</t>
  </si>
  <si>
    <t>Cautions</t>
  </si>
  <si>
    <t>Emprunts : capital</t>
  </si>
  <si>
    <t>Amende de police</t>
  </si>
  <si>
    <t>Forêt</t>
  </si>
  <si>
    <t>Excédent capitalisé 2023</t>
  </si>
  <si>
    <t>Opération d'ordre SIVU Chênaies</t>
  </si>
  <si>
    <t>BUDGET PRIMITIF 2024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</si>
</sst>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3" xfId="0" applyBorder="1"/>
    <xf numFmtId="0" fontId="2" fillId="0" borderId="5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/>
    </xf>
    <xf numFmtId="43" fontId="0" fillId="0" borderId="4" xfId="1" applyFont="1" applyBorder="1"/>
    <xf numFmtId="43" fontId="2" fillId="0" borderId="6" xfId="1" applyFont="1" applyBorder="1"/>
    <xf numFmtId="43" fontId="0" fillId="0" borderId="0" xfId="1" applyFont="1"/>
    <xf numFmtId="43" fontId="0" fillId="0" borderId="2" xfId="1" applyFont="1" applyFill="1" applyBorder="1"/>
    <xf numFmtId="43" fontId="0" fillId="0" borderId="4" xfId="1" applyFont="1" applyFill="1" applyBorder="1"/>
    <xf numFmtId="43" fontId="2" fillId="0" borderId="6" xfId="1" applyFont="1" applyFill="1" applyBorder="1"/>
    <xf numFmtId="0" fontId="0" fillId="0" borderId="7" xfId="0" applyBorder="1"/>
    <xf numFmtId="43" fontId="0" fillId="0" borderId="8" xfId="1" applyFont="1" applyFill="1" applyBorder="1"/>
    <xf numFmtId="43" fontId="1" fillId="0" borderId="4" xfId="1" applyFont="1" applyFill="1" applyBorder="1"/>
    <xf numFmtId="0" fontId="2" fillId="0" borderId="0" xfId="0" applyFont="1" applyBorder="1" applyAlignment="1">
      <alignment horizontal="right"/>
    </xf>
    <xf numFmtId="43" fontId="2" fillId="0" borderId="0" xfId="1" applyFont="1" applyBorder="1"/>
    <xf numFmtId="0" fontId="0" fillId="0" borderId="0" xfId="0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Dépense d'investissement 2024</a:t>
            </a:r>
          </a:p>
        </c:rich>
      </c:tx>
      <c:layout/>
      <c:spPr>
        <a:noFill/>
        <a:ln>
          <a:noFill/>
        </a:ln>
        <a:effectLst/>
      </c:spPr>
    </c:title>
    <c:view3D>
      <c:rotX val="5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7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8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Feuil1!$A$6:$A$14</c:f>
              <c:strCache>
                <c:ptCount val="9"/>
                <c:pt idx="0">
                  <c:v>Emprunts : capital</c:v>
                </c:pt>
                <c:pt idx="1">
                  <c:v>Cautions</c:v>
                </c:pt>
                <c:pt idx="2">
                  <c:v>Emprunts :  Sydec et Chênaies</c:v>
                </c:pt>
                <c:pt idx="3">
                  <c:v>Forêt</c:v>
                </c:pt>
                <c:pt idx="4">
                  <c:v>Bâtiments communaux</c:v>
                </c:pt>
                <c:pt idx="5">
                  <c:v>Voirie</c:v>
                </c:pt>
                <c:pt idx="6">
                  <c:v>Acquisitions</c:v>
                </c:pt>
                <c:pt idx="7">
                  <c:v>Déficit reporté</c:v>
                </c:pt>
                <c:pt idx="8">
                  <c:v>Opération d'ordre SIVU Chênaies</c:v>
                </c:pt>
              </c:strCache>
            </c:strRef>
          </c:cat>
          <c:val>
            <c:numRef>
              <c:f>Feuil1!$B$6:$B$14</c:f>
              <c:numCache>
                <c:formatCode>_-* #,##0.00\ _€_-;\-* #,##0.00\ _€_-;_-* "-"??\ _€_-;_-@_-</c:formatCode>
                <c:ptCount val="9"/>
                <c:pt idx="0">
                  <c:v>19290</c:v>
                </c:pt>
                <c:pt idx="1">
                  <c:v>2000</c:v>
                </c:pt>
                <c:pt idx="2">
                  <c:v>16685</c:v>
                </c:pt>
                <c:pt idx="3">
                  <c:v>12000</c:v>
                </c:pt>
                <c:pt idx="4">
                  <c:v>50000</c:v>
                </c:pt>
                <c:pt idx="5">
                  <c:v>164000</c:v>
                </c:pt>
                <c:pt idx="6">
                  <c:v>36001</c:v>
                </c:pt>
                <c:pt idx="7">
                  <c:v>24529</c:v>
                </c:pt>
                <c:pt idx="8">
                  <c:v>11500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11-427E-AC37-46E17BE26E5B}"/>
            </c:ext>
          </c:extLst>
        </c:ser>
        <c:dLbls>
          <c:showPercent val="1"/>
        </c:dLbls>
      </c:pie3DChart>
      <c:spPr>
        <a:noFill/>
        <a:ln>
          <a:noFill/>
        </a:ln>
        <a:effectLst/>
      </c:spPr>
    </c:plotArea>
    <c:legend>
      <c:legendPos val="r"/>
      <c:layout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Recettes d'investissement 2024</a:t>
            </a:r>
          </a:p>
        </c:rich>
      </c:tx>
      <c:layout/>
      <c:spPr>
        <a:noFill/>
        <a:ln>
          <a:noFill/>
        </a:ln>
        <a:effectLst/>
      </c:spPr>
    </c:title>
    <c:view3D>
      <c:rotX val="5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7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8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9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Feuil1!$A$20:$A$29</c:f>
              <c:strCache>
                <c:ptCount val="10"/>
                <c:pt idx="0">
                  <c:v>Remboursement TVA</c:v>
                </c:pt>
                <c:pt idx="1">
                  <c:v>Subvention département : FEC</c:v>
                </c:pt>
                <c:pt idx="2">
                  <c:v>Subvention Etat : DETR</c:v>
                </c:pt>
                <c:pt idx="3">
                  <c:v>Amende de police</c:v>
                </c:pt>
                <c:pt idx="4">
                  <c:v>Taxe d'aménagement</c:v>
                </c:pt>
                <c:pt idx="5">
                  <c:v>Virement du fonctionnement</c:v>
                </c:pt>
                <c:pt idx="6">
                  <c:v>Excédent capitalisé 2023</c:v>
                </c:pt>
                <c:pt idx="7">
                  <c:v>Cession terrains</c:v>
                </c:pt>
                <c:pt idx="8">
                  <c:v>Amortissement et caution</c:v>
                </c:pt>
                <c:pt idx="9">
                  <c:v>Opération d'ordre SIVU Chênaies</c:v>
                </c:pt>
              </c:strCache>
            </c:strRef>
          </c:cat>
          <c:val>
            <c:numRef>
              <c:f>Feuil1!$B$20:$B$29</c:f>
              <c:numCache>
                <c:formatCode>_-* #,##0.00\ _€_-;\-* #,##0.00\ _€_-;_-* "-"??\ _€_-;_-@_-</c:formatCode>
                <c:ptCount val="10"/>
                <c:pt idx="0">
                  <c:v>40840</c:v>
                </c:pt>
                <c:pt idx="1">
                  <c:v>7840</c:v>
                </c:pt>
                <c:pt idx="2">
                  <c:v>5987</c:v>
                </c:pt>
                <c:pt idx="3">
                  <c:v>34000</c:v>
                </c:pt>
                <c:pt idx="4">
                  <c:v>7000</c:v>
                </c:pt>
                <c:pt idx="5">
                  <c:v>153302</c:v>
                </c:pt>
                <c:pt idx="6">
                  <c:v>55529</c:v>
                </c:pt>
                <c:pt idx="7">
                  <c:v>15000</c:v>
                </c:pt>
                <c:pt idx="8">
                  <c:v>5007</c:v>
                </c:pt>
                <c:pt idx="9">
                  <c:v>11500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59-425E-BEB8-7F6EBE4FB2C4}"/>
            </c:ext>
          </c:extLst>
        </c:ser>
        <c:dLbls>
          <c:showPercent val="1"/>
        </c:dLbls>
      </c:pie3DChart>
      <c:spPr>
        <a:noFill/>
        <a:ln>
          <a:noFill/>
        </a:ln>
        <a:effectLst/>
      </c:spPr>
    </c:plotArea>
    <c:legend>
      <c:legendPos val="r"/>
      <c:layout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3</xdr:row>
      <xdr:rowOff>142876</xdr:rowOff>
    </xdr:from>
    <xdr:to>
      <xdr:col>9</xdr:col>
      <xdr:colOff>666750</xdr:colOff>
      <xdr:row>18</xdr:row>
      <xdr:rowOff>171450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xmlns="" id="{446E2488-4E95-CC0F-2113-A984637C1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361951</xdr:colOff>
      <xdr:row>22</xdr:row>
      <xdr:rowOff>171450</xdr:rowOff>
    </xdr:from>
    <xdr:to>
      <xdr:col>10</xdr:col>
      <xdr:colOff>1</xdr:colOff>
      <xdr:row>39</xdr:row>
      <xdr:rowOff>28575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xmlns="" id="{E370004A-708C-BAF7-126B-2AFB77D544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0"/>
  <sheetViews>
    <sheetView tabSelected="1" topLeftCell="A4" workbookViewId="0">
      <selection activeCell="P12" sqref="P12"/>
    </sheetView>
  </sheetViews>
  <sheetFormatPr baseColWidth="10" defaultRowHeight="15"/>
  <cols>
    <col min="1" max="1" width="30.42578125" bestFit="1" customWidth="1"/>
    <col min="2" max="2" width="15.7109375" customWidth="1"/>
  </cols>
  <sheetData>
    <row r="1" spans="1:2">
      <c r="A1" s="16" t="s">
        <v>22</v>
      </c>
      <c r="B1" s="16"/>
    </row>
    <row r="2" spans="1:2">
      <c r="A2" s="16" t="s">
        <v>0</v>
      </c>
      <c r="B2" s="16"/>
    </row>
    <row r="4" spans="1:2" ht="15.75" thickBot="1"/>
    <row r="5" spans="1:2">
      <c r="A5" s="4" t="s">
        <v>1</v>
      </c>
      <c r="B5" s="3"/>
    </row>
    <row r="6" spans="1:2">
      <c r="A6" s="1" t="s">
        <v>17</v>
      </c>
      <c r="B6" s="5">
        <v>19290</v>
      </c>
    </row>
    <row r="7" spans="1:2">
      <c r="A7" s="1" t="s">
        <v>16</v>
      </c>
      <c r="B7" s="5">
        <v>2000</v>
      </c>
    </row>
    <row r="8" spans="1:2">
      <c r="A8" s="1" t="s">
        <v>9</v>
      </c>
      <c r="B8" s="5">
        <v>16685</v>
      </c>
    </row>
    <row r="9" spans="1:2">
      <c r="A9" s="1" t="s">
        <v>19</v>
      </c>
      <c r="B9" s="9">
        <v>12000</v>
      </c>
    </row>
    <row r="10" spans="1:2">
      <c r="A10" s="1" t="s">
        <v>2</v>
      </c>
      <c r="B10" s="9">
        <v>50000</v>
      </c>
    </row>
    <row r="11" spans="1:2">
      <c r="A11" s="1" t="s">
        <v>3</v>
      </c>
      <c r="B11" s="9">
        <v>164000</v>
      </c>
    </row>
    <row r="12" spans="1:2">
      <c r="A12" s="1" t="s">
        <v>4</v>
      </c>
      <c r="B12" s="9">
        <v>36001</v>
      </c>
    </row>
    <row r="13" spans="1:2">
      <c r="A13" s="11" t="s">
        <v>14</v>
      </c>
      <c r="B13" s="12">
        <v>24529</v>
      </c>
    </row>
    <row r="14" spans="1:2">
      <c r="A14" s="11" t="s">
        <v>21</v>
      </c>
      <c r="B14" s="12">
        <v>11500</v>
      </c>
    </row>
    <row r="15" spans="1:2" ht="15.75" thickBot="1">
      <c r="A15" s="2" t="s">
        <v>7</v>
      </c>
      <c r="B15" s="6">
        <f>SUM(B6:B14)</f>
        <v>336005</v>
      </c>
    </row>
    <row r="16" spans="1:2">
      <c r="A16" s="14"/>
      <c r="B16" s="15"/>
    </row>
    <row r="17" spans="1:2">
      <c r="A17" s="14"/>
      <c r="B17" s="15"/>
    </row>
    <row r="18" spans="1:2" ht="15.75" thickBot="1">
      <c r="B18" s="7"/>
    </row>
    <row r="19" spans="1:2">
      <c r="A19" s="4" t="s">
        <v>5</v>
      </c>
      <c r="B19" s="8"/>
    </row>
    <row r="20" spans="1:2">
      <c r="A20" s="1" t="s">
        <v>10</v>
      </c>
      <c r="B20" s="13">
        <v>40840</v>
      </c>
    </row>
    <row r="21" spans="1:2">
      <c r="A21" s="1" t="s">
        <v>12</v>
      </c>
      <c r="B21" s="13">
        <v>7840</v>
      </c>
    </row>
    <row r="22" spans="1:2">
      <c r="A22" s="1" t="s">
        <v>13</v>
      </c>
      <c r="B22" s="13">
        <v>5987</v>
      </c>
    </row>
    <row r="23" spans="1:2">
      <c r="A23" s="1" t="s">
        <v>18</v>
      </c>
      <c r="B23" s="13">
        <v>34000</v>
      </c>
    </row>
    <row r="24" spans="1:2">
      <c r="A24" s="1" t="s">
        <v>8</v>
      </c>
      <c r="B24" s="13">
        <v>7000</v>
      </c>
    </row>
    <row r="25" spans="1:2">
      <c r="A25" s="1" t="s">
        <v>6</v>
      </c>
      <c r="B25" s="13">
        <v>153302</v>
      </c>
    </row>
    <row r="26" spans="1:2">
      <c r="A26" s="1" t="s">
        <v>20</v>
      </c>
      <c r="B26" s="13">
        <v>55529</v>
      </c>
    </row>
    <row r="27" spans="1:2">
      <c r="A27" s="1" t="s">
        <v>15</v>
      </c>
      <c r="B27" s="13">
        <v>15000</v>
      </c>
    </row>
    <row r="28" spans="1:2">
      <c r="A28" s="1" t="s">
        <v>11</v>
      </c>
      <c r="B28" s="13">
        <v>5007</v>
      </c>
    </row>
    <row r="29" spans="1:2">
      <c r="A29" s="11" t="s">
        <v>21</v>
      </c>
      <c r="B29" s="12">
        <v>11500</v>
      </c>
    </row>
    <row r="30" spans="1:2" ht="15.75" thickBot="1">
      <c r="A30" s="2" t="s">
        <v>7</v>
      </c>
      <c r="B30" s="10">
        <f>SUM(B20:B29)</f>
        <v>336005</v>
      </c>
    </row>
  </sheetData>
  <mergeCells count="2">
    <mergeCell ref="A1:B1"/>
    <mergeCell ref="A2:B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cp:lastPrinted>2019-11-21T08:21:22Z</cp:lastPrinted>
  <dcterms:created xsi:type="dcterms:W3CDTF">2015-11-13T13:45:44Z</dcterms:created>
  <dcterms:modified xsi:type="dcterms:W3CDTF">2024-11-27T11:18:45Z</dcterms:modified>
</cp:coreProperties>
</file>